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3\05\Приложения к Выписке\"/>
    </mc:Choice>
  </mc:AlternateContent>
  <xr:revisionPtr revIDLastSave="0" documentId="13_ncr:1_{CE4F847C-93A5-4C26-BEB7-000D0545AFB4}" xr6:coauthVersionLast="47" xr6:coauthVersionMax="47" xr10:uidLastSave="{00000000-0000-0000-0000-000000000000}"/>
  <bookViews>
    <workbookView xWindow="-120" yWindow="-120" windowWidth="29040" windowHeight="15840" xr2:uid="{1A47BD51-0556-447D-97C5-AF20F9B9F9D9}"/>
  </bookViews>
  <sheets>
    <sheet name="СМП_БП" sheetId="1" r:id="rId1"/>
  </sheets>
  <definedNames>
    <definedName name="_xlnm.Print_Area" localSheetId="0">СМП_БП!$A$1:$G$21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4" i="1"/>
  <c r="E13" i="1"/>
  <c r="D16" i="1"/>
  <c r="D14" i="1"/>
  <c r="D13" i="1"/>
</calcChain>
</file>

<file path=xl/sharedStrings.xml><?xml version="1.0" encoding="utf-8"?>
<sst xmlns="http://schemas.openxmlformats.org/spreadsheetml/2006/main" count="27" uniqueCount="25">
  <si>
    <t>№ п/п</t>
  </si>
  <si>
    <t>код</t>
  </si>
  <si>
    <t>Наименование медицинских организаций</t>
  </si>
  <si>
    <t>ВСЕГО:</t>
  </si>
  <si>
    <t>Количество вызовов</t>
  </si>
  <si>
    <t xml:space="preserve">ГБУЗ КО "Городская станция скорой медицинской помощи" </t>
  </si>
  <si>
    <t xml:space="preserve">ООО "Амбуланс" </t>
  </si>
  <si>
    <t>ООО "Позитив"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</si>
  <si>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</si>
  <si>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</si>
  <si>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</si>
  <si>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</si>
  <si>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 xml:space="preserve">ООО - </t>
  </si>
  <si>
    <t>Общество с ограниченной ответственностью</t>
  </si>
  <si>
    <t>к Выписке из Протокола</t>
  </si>
  <si>
    <t xml:space="preserve">к протоколу № 14 заседания Комиссии </t>
  </si>
  <si>
    <t>от 30 декабря 2022 года</t>
  </si>
  <si>
    <t xml:space="preserve">Объемы оказания скорой медицинской помощи и объемы финансовых средств  в рамках территориальной программы ОМС по базовой помощи в 2023 году </t>
  </si>
  <si>
    <t>ООО "МАКО"</t>
  </si>
  <si>
    <t>в т.ч. тромболизис</t>
  </si>
  <si>
    <t>Приложение № 6.1</t>
  </si>
  <si>
    <t>Объем фин. обеспечения, тыс. руб.</t>
  </si>
  <si>
    <t>(с изменениями от 24.01, 28.02, 23.03, 28.04.2023 г.)</t>
  </si>
  <si>
    <t>Приложение № 13</t>
  </si>
  <si>
    <t>заседания Комиссии № 5 от 28.04.2023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</si>
</sst>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р_._-;\-* #,##0_р_._-;_-* &quot;-&quot;??_р_._-;_-@_-"/>
    <numFmt numFmtId="165" formatCode="_-* #,##0.00_р_._-;\-* #,##0.00_р_._-;_-* &quot;-&quot;??_р_._-;_-@_-"/>
    <numFmt numFmtId="166" formatCode="_-* #,##0.0_р_._-;\-* #,##0.0_р_._-;_-* &quot;-&quot;??_р_._-;_-@_-"/>
    <numFmt numFmtId="167" formatCode="_-* #,##0.0\ _₽_-;\-* #,##0.0\ _₽_-;_-* &quot;-&quot;?\ _₽_-;_-@_-"/>
    <numFmt numFmtId="168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11" fillId="0" borderId="0"/>
    <xf numFmtId="0" fontId="13" fillId="0" borderId="0"/>
  </cellStyleXfs>
  <cellXfs count="39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right" vertical="top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0" fontId="9" fillId="0" borderId="0" xfId="0" applyFont="1"/>
    <xf numFmtId="164" fontId="9" fillId="0" borderId="0" xfId="1" applyNumberFormat="1" applyFont="1" applyBorder="1" applyAlignment="1">
      <alignment horizontal="center" vertical="center" wrapText="1"/>
    </xf>
    <xf numFmtId="166" fontId="9" fillId="0" borderId="0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12" fillId="0" borderId="0" xfId="2" applyFont="1" applyAlignment="1">
      <alignment horizontal="center" vertical="top"/>
    </xf>
    <xf numFmtId="0" fontId="12" fillId="0" borderId="0" xfId="2" applyFont="1" applyAlignment="1">
      <alignment vertical="top"/>
    </xf>
    <xf numFmtId="166" fontId="14" fillId="0" borderId="0" xfId="3" applyNumberFormat="1" applyFont="1" applyAlignment="1">
      <alignment horizontal="center" vertical="center"/>
    </xf>
    <xf numFmtId="167" fontId="2" fillId="0" borderId="0" xfId="0" applyNumberFormat="1" applyFont="1" applyAlignment="1">
      <alignment vertical="top"/>
    </xf>
    <xf numFmtId="0" fontId="12" fillId="0" borderId="0" xfId="0" applyFont="1" applyAlignment="1">
      <alignment horizontal="right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top" wrapText="1"/>
    </xf>
    <xf numFmtId="0" fontId="15" fillId="0" borderId="0" xfId="0" applyFont="1" applyAlignment="1">
      <alignment horizontal="right" vertical="top"/>
    </xf>
    <xf numFmtId="0" fontId="19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6" fontId="9" fillId="0" borderId="2" xfId="1" applyNumberFormat="1" applyFont="1" applyBorder="1" applyAlignment="1">
      <alignment horizontal="center" vertical="center"/>
    </xf>
    <xf numFmtId="166" fontId="2" fillId="0" borderId="0" xfId="1" applyNumberFormat="1" applyFont="1" applyAlignment="1">
      <alignment vertical="top"/>
    </xf>
    <xf numFmtId="164" fontId="2" fillId="0" borderId="0" xfId="1" applyNumberFormat="1" applyFont="1" applyAlignment="1">
      <alignment vertical="top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 xr:uid="{0D35305C-6253-4987-8607-F9FA7CF0C1C9}"/>
    <cellStyle name="Обычный 4" xfId="2" xr:uid="{B5B232A7-F44E-4D96-B74D-B764CC405BD6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92376-F8CA-46AB-916A-6629F4AEFFB7}">
  <sheetPr>
    <pageSetUpPr fitToPage="1"/>
  </sheetPr>
  <dimension ref="A1:I24"/>
  <sheetViews>
    <sheetView tabSelected="1" zoomScaleNormal="100" workbookViewId="0">
      <pane xSplit="1" ySplit="12" topLeftCell="B13" activePane="bottomRight" state="frozen"/>
      <selection pane="topRight" activeCell="B1" sqref="B1"/>
      <selection pane="bottomLeft" activeCell="A8" sqref="A8"/>
      <selection pane="bottomRight" activeCell="A17" sqref="A17:XFD19"/>
    </sheetView>
  </sheetViews>
  <sheetFormatPr defaultColWidth="9.140625" defaultRowHeight="15.75" x14ac:dyDescent="0.25"/>
  <cols>
    <col min="1" max="1" width="6.42578125" style="2" customWidth="1"/>
    <col min="2" max="2" width="10.42578125" style="2" hidden="1" customWidth="1"/>
    <col min="3" max="3" width="45" style="2" customWidth="1"/>
    <col min="4" max="4" width="17.140625" style="2" customWidth="1"/>
    <col min="5" max="5" width="19.85546875" style="2" customWidth="1"/>
    <col min="6" max="6" width="16" style="2" bestFit="1" customWidth="1"/>
    <col min="7" max="7" width="17.85546875" style="2" customWidth="1"/>
    <col min="8" max="8" width="10.5703125" style="2" bestFit="1" customWidth="1"/>
    <col min="9" max="10" width="9.42578125" style="2" bestFit="1" customWidth="1"/>
    <col min="11" max="11" width="12.7109375" style="2" customWidth="1"/>
    <col min="12" max="16384" width="9.140625" style="2"/>
  </cols>
  <sheetData>
    <row r="1" spans="1:9" x14ac:dyDescent="0.25">
      <c r="D1" s="19"/>
      <c r="E1" s="18"/>
      <c r="G1" s="18" t="s">
        <v>23</v>
      </c>
    </row>
    <row r="2" spans="1:9" x14ac:dyDescent="0.25">
      <c r="D2" s="19"/>
      <c r="E2" s="18"/>
      <c r="G2" s="18" t="s">
        <v>14</v>
      </c>
    </row>
    <row r="3" spans="1:9" x14ac:dyDescent="0.25">
      <c r="D3" s="19"/>
      <c r="E3" s="18"/>
      <c r="F3" s="19"/>
      <c r="G3" s="18" t="s">
        <v>24</v>
      </c>
    </row>
    <row r="4" spans="1:9" x14ac:dyDescent="0.25">
      <c r="D4" s="19"/>
      <c r="E4" s="19"/>
    </row>
    <row r="5" spans="1:9" ht="15.75" customHeight="1" x14ac:dyDescent="0.25">
      <c r="A5" s="1"/>
      <c r="B5" s="1"/>
      <c r="C5" s="1"/>
      <c r="D5" s="20"/>
      <c r="E5" s="21"/>
      <c r="F5" s="21"/>
      <c r="G5" s="21" t="s">
        <v>20</v>
      </c>
    </row>
    <row r="6" spans="1:9" ht="15.75" customHeight="1" x14ac:dyDescent="0.25">
      <c r="A6" s="1"/>
      <c r="B6" s="1"/>
      <c r="C6" s="1"/>
      <c r="D6" s="20"/>
      <c r="E6" s="21"/>
      <c r="F6" s="20"/>
      <c r="G6" s="21" t="s">
        <v>15</v>
      </c>
    </row>
    <row r="7" spans="1:9" ht="15.75" customHeight="1" x14ac:dyDescent="0.25">
      <c r="A7" s="1"/>
      <c r="B7" s="1"/>
      <c r="C7" s="1"/>
      <c r="D7" s="20"/>
      <c r="E7" s="21"/>
      <c r="F7" s="21"/>
      <c r="G7" s="21" t="s">
        <v>16</v>
      </c>
    </row>
    <row r="8" spans="1:9" ht="15.75" customHeight="1" x14ac:dyDescent="0.25">
      <c r="A8" s="3"/>
      <c r="B8" s="3"/>
      <c r="C8" s="3"/>
      <c r="D8" s="3"/>
      <c r="E8" s="3"/>
    </row>
    <row r="9" spans="1:9" ht="55.5" customHeight="1" x14ac:dyDescent="0.25">
      <c r="A9" s="31" t="s">
        <v>17</v>
      </c>
      <c r="B9" s="31"/>
      <c r="C9" s="31"/>
      <c r="D9" s="31"/>
      <c r="E9" s="31"/>
      <c r="F9" s="32"/>
      <c r="G9" s="32"/>
    </row>
    <row r="10" spans="1:9" ht="20.25" customHeight="1" x14ac:dyDescent="0.25">
      <c r="A10" s="33" t="s">
        <v>22</v>
      </c>
      <c r="B10" s="33"/>
      <c r="C10" s="33"/>
      <c r="D10" s="33"/>
      <c r="E10" s="33"/>
      <c r="F10" s="34"/>
      <c r="G10" s="34"/>
    </row>
    <row r="11" spans="1:9" ht="30" customHeight="1" x14ac:dyDescent="0.25">
      <c r="A11" s="35" t="s">
        <v>0</v>
      </c>
      <c r="B11" s="35" t="s">
        <v>1</v>
      </c>
      <c r="C11" s="35" t="s">
        <v>2</v>
      </c>
      <c r="D11" s="36" t="s">
        <v>3</v>
      </c>
      <c r="E11" s="36"/>
      <c r="F11" s="37" t="s">
        <v>19</v>
      </c>
      <c r="G11" s="38"/>
    </row>
    <row r="12" spans="1:9" ht="56.25" customHeight="1" x14ac:dyDescent="0.25">
      <c r="A12" s="35"/>
      <c r="B12" s="35"/>
      <c r="C12" s="35"/>
      <c r="D12" s="4" t="s">
        <v>4</v>
      </c>
      <c r="E12" s="4" t="s">
        <v>21</v>
      </c>
      <c r="F12" s="22" t="s">
        <v>4</v>
      </c>
      <c r="G12" s="22" t="s">
        <v>21</v>
      </c>
    </row>
    <row r="13" spans="1:9" ht="37.5" x14ac:dyDescent="0.25">
      <c r="A13" s="5">
        <v>1</v>
      </c>
      <c r="B13" s="5">
        <v>390520</v>
      </c>
      <c r="C13" s="6" t="s">
        <v>5</v>
      </c>
      <c r="D13" s="27">
        <f>288499+1499+250*4</f>
        <v>290998</v>
      </c>
      <c r="E13" s="28">
        <f>940316+4474.2+813.6*4</f>
        <v>948044.6</v>
      </c>
      <c r="F13" s="25">
        <v>20</v>
      </c>
      <c r="G13" s="26">
        <v>918</v>
      </c>
      <c r="H13" s="7"/>
      <c r="I13" s="7"/>
    </row>
    <row r="14" spans="1:9" ht="18.75" x14ac:dyDescent="0.25">
      <c r="A14" s="5">
        <v>2</v>
      </c>
      <c r="B14" s="5">
        <v>391790</v>
      </c>
      <c r="C14" s="6" t="s">
        <v>6</v>
      </c>
      <c r="D14" s="27">
        <f>1499-125*4</f>
        <v>999</v>
      </c>
      <c r="E14" s="28">
        <f>4881-406.8*4</f>
        <v>3253.8</v>
      </c>
      <c r="F14" s="23"/>
      <c r="G14" s="23"/>
      <c r="H14" s="7"/>
      <c r="I14" s="7"/>
    </row>
    <row r="15" spans="1:9" ht="18.75" x14ac:dyDescent="0.25">
      <c r="A15" s="5">
        <v>3</v>
      </c>
      <c r="B15" s="5"/>
      <c r="C15" s="6" t="s">
        <v>7</v>
      </c>
      <c r="D15" s="27">
        <v>0</v>
      </c>
      <c r="E15" s="28">
        <v>406.8</v>
      </c>
      <c r="F15" s="23"/>
      <c r="G15" s="23"/>
      <c r="H15" s="7"/>
      <c r="I15" s="7"/>
    </row>
    <row r="16" spans="1:9" ht="18.75" x14ac:dyDescent="0.25">
      <c r="A16" s="5">
        <v>4</v>
      </c>
      <c r="B16" s="8">
        <v>391983</v>
      </c>
      <c r="C16" s="6" t="s">
        <v>18</v>
      </c>
      <c r="D16" s="27">
        <f>1499-125*4</f>
        <v>999</v>
      </c>
      <c r="E16" s="28">
        <f>4881-406.8*4</f>
        <v>3253.8</v>
      </c>
      <c r="F16" s="24"/>
      <c r="G16" s="24"/>
      <c r="I16" s="9"/>
    </row>
    <row r="17" spans="1:5" s="13" customFormat="1" ht="18.75" x14ac:dyDescent="0.3">
      <c r="A17" s="10"/>
      <c r="B17" s="10"/>
      <c r="C17" s="10"/>
      <c r="D17" s="11"/>
      <c r="E17" s="12"/>
    </row>
    <row r="19" spans="1:5" x14ac:dyDescent="0.25">
      <c r="A19" s="14" t="s">
        <v>8</v>
      </c>
      <c r="B19" s="15"/>
      <c r="C19" s="15" t="s">
        <v>9</v>
      </c>
      <c r="D19" s="15"/>
      <c r="E19" s="15"/>
    </row>
    <row r="20" spans="1:5" x14ac:dyDescent="0.25">
      <c r="A20" s="14" t="s">
        <v>10</v>
      </c>
      <c r="B20" s="15"/>
      <c r="C20" s="15" t="s">
        <v>11</v>
      </c>
      <c r="D20" s="15"/>
      <c r="E20" s="15"/>
    </row>
    <row r="21" spans="1:5" x14ac:dyDescent="0.25">
      <c r="A21" s="14" t="s">
        <v>12</v>
      </c>
      <c r="B21" s="15"/>
      <c r="C21" s="15" t="s">
        <v>13</v>
      </c>
      <c r="D21" s="15"/>
      <c r="E21" s="15"/>
    </row>
    <row r="22" spans="1:5" x14ac:dyDescent="0.25">
      <c r="D22" s="30"/>
      <c r="E22" s="29"/>
    </row>
    <row r="23" spans="1:5" x14ac:dyDescent="0.25">
      <c r="E23" s="16"/>
    </row>
    <row r="24" spans="1:5" x14ac:dyDescent="0.25">
      <c r="D24" s="17"/>
      <c r="E24" s="17"/>
    </row>
  </sheetData>
  <mergeCells count="7">
    <mergeCell ref="A9:G9"/>
    <mergeCell ref="A10:G10"/>
    <mergeCell ref="A11:A12"/>
    <mergeCell ref="B11:B12"/>
    <mergeCell ref="C11:C12"/>
    <mergeCell ref="D11:E11"/>
    <mergeCell ref="F11:G11"/>
  </mergeCells>
  <phoneticPr fontId="20" type="noConversion"/>
  <pageMargins left="0.78740157480314965" right="0.39370078740157483" top="0.78740157480314965" bottom="0.78740157480314965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СМП_БП</vt:lpstr>
      <vt:lpstr>СМП_БП!Область_печати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Виктория Юрьевна</dc:creator>
  <cp:lastModifiedBy>Половинчак</cp:lastModifiedBy>
  <cp:lastPrinted>2023-04-28T14:34:14Z</cp:lastPrinted>
  <dcterms:created xsi:type="dcterms:W3CDTF">2023-03-21T13:00:16Z</dcterms:created>
  <dcterms:modified xsi:type="dcterms:W3CDTF">2023-04-28T14:35:38Z</dcterms:modified>
</cp:coreProperties>
</file>